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I23" s="1"/>
  <c r="H13"/>
  <c r="G13"/>
  <c r="G23" s="1"/>
  <c r="F13"/>
  <c r="F23" s="1"/>
  <c r="H23" l="1"/>
  <c r="J23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<sst xmlns="http://schemas.openxmlformats.org/spreadsheetml/2006/main" count="52" uniqueCount="51">
  <si>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</si>
  <si>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</si>
  <si>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</si>
  <si>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</si>
  <si>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</si>
  <si>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</si>
  <si>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</si>
  <si>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</si>
  <si>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</si>
  <si>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</si>
  <si>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</si>
  <si>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</si>
  <si>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</si>
  <si>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</si>
  <si>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</si>
  <si>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</si>
  <si>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</si>
  <si>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</si>
  <si>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</si>
  <si>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</si>
  <si>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</si>
  <si>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</si>
  <si>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</si>
  <si>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</si>
  <si>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</si>
  <si>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</si>
  <si>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</si>
  <si>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</si>
  <si>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</si>
  <si>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</si>
  <si>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</si>
  <si>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</si>
  <si>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</si>
  <si>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</si>
  <si>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</si>
  <si>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</si>
  <si>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</si>
  <si>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яблоком</t>
  </si>
  <si>
    <t>макаронные изделия отварные</t>
  </si>
  <si>
    <t>фрикадельки из говядины, тушеные в соусе</t>
  </si>
  <si>
    <t>кофейный напиток на молоке</t>
  </si>
  <si>
    <t>хлеб пшеничный</t>
  </si>
  <si>
    <t>хлеб ржаной</t>
  </si>
  <si>
    <t>МБОУ ООШ п. Лытка</t>
  </si>
  <si>
    <t>директор</t>
  </si>
  <si>
    <t>Прищепа М.Е.</t>
  </si>
  <si>
    <t>8/2012</t>
  </si>
  <si>
    <t>202/2012</t>
  </si>
  <si>
    <t>104/2012</t>
  </si>
  <si>
    <t>272/2012</t>
  </si>
  <si>
    <t>180/5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</si>
</sst>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2" fillId="0" borderId="24" xfId="0" applyFont="1" applyBorder="1" applyAlignment="1">
      <alignment horizont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25" sqref="M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43</v>
      </c>
      <c r="D1" s="46"/>
      <c r="E1" s="46"/>
      <c r="F1" s="12" t="s">
        <v>15</v>
      </c>
      <c r="G1" s="2" t="s">
        <v>16</v>
      </c>
      <c r="H1" s="47" t="s">
        <v>44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9</v>
      </c>
      <c r="C14" s="10" t="s">
        <v>24</v>
      </c>
      <c r="D14" s="7" t="s">
        <v>25</v>
      </c>
      <c r="E14" s="50" t="s">
        <v>37</v>
      </c>
      <c r="F14" s="51">
        <v>100</v>
      </c>
      <c r="G14" s="52">
        <v>1.6</v>
      </c>
      <c r="H14" s="52">
        <v>9</v>
      </c>
      <c r="I14" s="52">
        <v>9.1</v>
      </c>
      <c r="J14" s="52">
        <v>124</v>
      </c>
      <c r="K14" s="53" t="s">
        <v>46</v>
      </c>
      <c r="L14" s="37"/>
    </row>
    <row r="15" spans="1:12" ht="15">
      <c r="A15" s="21"/>
      <c r="B15" s="14"/>
      <c r="C15" s="11"/>
      <c r="D15" s="7" t="s">
        <v>27</v>
      </c>
      <c r="E15" s="54" t="s">
        <v>38</v>
      </c>
      <c r="F15" s="52" t="s">
        <v>50</v>
      </c>
      <c r="G15" s="52">
        <v>6.6</v>
      </c>
      <c r="H15" s="52">
        <v>5</v>
      </c>
      <c r="I15" s="52">
        <v>40</v>
      </c>
      <c r="J15" s="52">
        <v>235</v>
      </c>
      <c r="K15" s="55" t="s">
        <v>47</v>
      </c>
      <c r="L15" s="37"/>
    </row>
    <row r="16" spans="1:12" ht="15">
      <c r="A16" s="21"/>
      <c r="B16" s="14"/>
      <c r="C16" s="11"/>
      <c r="D16" s="7" t="s">
        <v>26</v>
      </c>
      <c r="E16" s="54" t="s">
        <v>39</v>
      </c>
      <c r="F16" s="51">
        <v>100</v>
      </c>
      <c r="G16" s="52">
        <v>14</v>
      </c>
      <c r="H16" s="52">
        <v>12.2</v>
      </c>
      <c r="I16" s="52">
        <v>10.1</v>
      </c>
      <c r="J16" s="52">
        <v>207</v>
      </c>
      <c r="K16" s="55" t="s">
        <v>48</v>
      </c>
      <c r="L16" s="37"/>
    </row>
    <row r="17" spans="1:12" ht="15">
      <c r="A17" s="21"/>
      <c r="B17" s="14"/>
      <c r="C17" s="11"/>
      <c r="D17" s="7" t="s">
        <v>28</v>
      </c>
      <c r="E17" s="54" t="s">
        <v>40</v>
      </c>
      <c r="F17" s="51">
        <v>200</v>
      </c>
      <c r="G17" s="52">
        <v>2.9</v>
      </c>
      <c r="H17" s="52">
        <v>2.8</v>
      </c>
      <c r="I17" s="52">
        <v>14.9</v>
      </c>
      <c r="J17" s="52">
        <v>94</v>
      </c>
      <c r="K17" s="55" t="s">
        <v>49</v>
      </c>
      <c r="L17" s="37"/>
    </row>
    <row r="18" spans="1:12" ht="15">
      <c r="A18" s="21"/>
      <c r="B18" s="14"/>
      <c r="C18" s="11"/>
      <c r="D18" s="7" t="s">
        <v>29</v>
      </c>
      <c r="E18" s="50" t="s">
        <v>41</v>
      </c>
      <c r="F18" s="51">
        <v>80</v>
      </c>
      <c r="G18" s="52">
        <v>6.08</v>
      </c>
      <c r="H18" s="52">
        <v>0.72</v>
      </c>
      <c r="I18" s="52">
        <v>39.76</v>
      </c>
      <c r="J18" s="52">
        <v>180.8</v>
      </c>
      <c r="K18" s="56"/>
      <c r="L18" s="37"/>
    </row>
    <row r="19" spans="1:12" ht="15">
      <c r="A19" s="21"/>
      <c r="B19" s="14"/>
      <c r="C19" s="11"/>
      <c r="D19" s="7" t="s">
        <v>30</v>
      </c>
      <c r="E19" s="57" t="s">
        <v>42</v>
      </c>
      <c r="F19" s="58">
        <v>60</v>
      </c>
      <c r="G19" s="52">
        <v>4.08</v>
      </c>
      <c r="H19" s="52">
        <v>0.72</v>
      </c>
      <c r="I19" s="52">
        <v>27.84</v>
      </c>
      <c r="J19" s="52">
        <v>129</v>
      </c>
      <c r="K19" s="56"/>
      <c r="L19" s="37"/>
    </row>
    <row r="20" spans="1:12" ht="15">
      <c r="A20" s="21"/>
      <c r="B20" s="14"/>
      <c r="C20" s="11"/>
      <c r="D20" s="6"/>
      <c r="E20" s="59"/>
      <c r="F20" s="60"/>
      <c r="G20" s="60"/>
      <c r="H20" s="60"/>
      <c r="I20" s="60"/>
      <c r="J20" s="60"/>
      <c r="K20" s="56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2"/>
      <c r="B22" s="15"/>
      <c r="C22" s="8"/>
      <c r="D22" s="16" t="s">
        <v>31</v>
      </c>
      <c r="E22" s="9"/>
      <c r="F22" s="17">
        <f>SUM(F14:F21)</f>
        <v>540</v>
      </c>
      <c r="G22" s="17">
        <f t="shared" ref="G22:J22" si="2">SUM(G14:G21)</f>
        <v>35.26</v>
      </c>
      <c r="H22" s="17">
        <f t="shared" si="2"/>
        <v>30.439999999999998</v>
      </c>
      <c r="I22" s="17">
        <f t="shared" si="2"/>
        <v>141.70000000000002</v>
      </c>
      <c r="J22" s="17">
        <f t="shared" si="2"/>
        <v>969.8</v>
      </c>
      <c r="K22" s="23"/>
      <c r="L22" s="17">
        <f t="shared" ref="L22" si="3">SUM(L14:L21)</f>
        <v>0</v>
      </c>
    </row>
    <row r="23" spans="1:12" ht="15.75" thickBot="1">
      <c r="A23" s="25">
        <f>A6</f>
        <v>1</v>
      </c>
      <c r="B23" s="26">
        <f>B6</f>
        <v>9</v>
      </c>
      <c r="C23" s="48" t="s">
        <v>4</v>
      </c>
      <c r="D23" s="49"/>
      <c r="E23" s="27"/>
      <c r="F23" s="28">
        <f>F13+F22</f>
        <v>540</v>
      </c>
      <c r="G23" s="28">
        <f>G13+G22</f>
        <v>35.26</v>
      </c>
      <c r="H23" s="28">
        <f>H13+H22</f>
        <v>30.439999999999998</v>
      </c>
      <c r="I23" s="28">
        <f>I13+I22</f>
        <v>141.70000000000002</v>
      </c>
      <c r="J23" s="28">
        <f>J13+J22</f>
        <v>969.8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2023-11-09T03:50:53Z</dcterms:modified>
</cp:coreProperties>
</file>