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4"/>
  <c r="A14"/>
  <c r="L13"/>
  <c r="L23" s="1"/>
  <c r="J13"/>
  <c r="I13"/>
  <c r="H13"/>
  <c r="G13"/>
  <c r="G23" s="1"/>
  <c r="F13"/>
  <c r="H23" l="1"/>
  <c r="I23"/>
  <c r="F23"/>
  <c r="J23"/>
</calcChain>
</file>

<file path=xl/sharedStrings.xml><?xml version="1.0" encoding="utf-8"?>
<sst xmlns="http://schemas.openxmlformats.org/spreadsheetml/2006/main" count="51" uniqueCount="50">
  <si>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</si>
  <si>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</si>
  <si>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</si>
  <si>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</si>
  <si>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</si>
  <si>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</si>
  <si>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</si>
  <si>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</si>
  <si>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</si>
  <si>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</si>
  <si>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</si>
  <si>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</si>
  <si>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</si>
  <si>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</si>
  <si>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</si>
  <si>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</si>
  <si>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</si>
  <si>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</si>
  <si>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</si>
  <si>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</si>
  <si>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</si>
  <si>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</si>
  <si>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</si>
  <si>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</si>
  <si>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</si>
  <si>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</si>
  <si>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</si>
  <si>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</si>
  <si>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</si>
  <si>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</si>
  <si>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</si>
  <si>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</si>
  <si>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</si>
  <si>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</si>
  <si>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</si>
  <si>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</si>
  <si>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ООШ п. Лытка</t>
  </si>
  <si>
    <t>директор</t>
  </si>
  <si>
    <t>Прищепа М.Е.</t>
  </si>
  <si>
    <t>салат витаминный</t>
  </si>
  <si>
    <t>картофельное пюре</t>
  </si>
  <si>
    <t>кура отварная</t>
  </si>
  <si>
    <t>чай с лимоном</t>
  </si>
  <si>
    <t>хлеб пшеничный</t>
  </si>
  <si>
    <t>хлеб ржаной</t>
  </si>
  <si>
    <t>21/2012</t>
  </si>
  <si>
    <t>131/2012</t>
  </si>
  <si>
    <t>120/2012</t>
  </si>
  <si>
    <t>270/2012</t>
  </si>
  <si>
    <t>5 - 9 кл.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</si>
</sst>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2" xfId="0" applyFont="1" applyBorder="1"/>
    <xf numFmtId="0" fontId="12" fillId="0" borderId="2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right"/>
    </xf>
    <xf numFmtId="0" fontId="12" fillId="0" borderId="2" xfId="0" applyFont="1" applyBorder="1"/>
    <xf numFmtId="0" fontId="12" fillId="0" borderId="2" xfId="0" applyFont="1" applyBorder="1" applyAlignment="1">
      <alignment horizontal="right"/>
    </xf>
    <xf numFmtId="0" fontId="12" fillId="0" borderId="23" xfId="0" applyFont="1" applyBorder="1"/>
    <xf numFmtId="0" fontId="12" fillId="0" borderId="4" xfId="0" applyFont="1" applyBorder="1" applyAlignment="1">
      <alignment horizontal="center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5" t="s">
        <v>36</v>
      </c>
      <c r="D1" s="56"/>
      <c r="E1" s="56"/>
      <c r="F1" s="12" t="s">
        <v>14</v>
      </c>
      <c r="G1" s="2" t="s">
        <v>15</v>
      </c>
      <c r="H1" s="57" t="s">
        <v>37</v>
      </c>
      <c r="I1" s="57"/>
      <c r="J1" s="57"/>
      <c r="K1" s="57"/>
    </row>
    <row r="2" spans="1:12" ht="18">
      <c r="A2" s="29" t="s">
        <v>5</v>
      </c>
      <c r="C2" s="2"/>
      <c r="G2" s="2" t="s">
        <v>16</v>
      </c>
      <c r="H2" s="57" t="s">
        <v>38</v>
      </c>
      <c r="I2" s="57"/>
      <c r="J2" s="57"/>
      <c r="K2" s="57"/>
    </row>
    <row r="3" spans="1:12" ht="17.25" customHeight="1">
      <c r="A3" s="4" t="s">
        <v>7</v>
      </c>
      <c r="C3" s="2"/>
      <c r="D3" s="3"/>
      <c r="E3" s="32" t="s">
        <v>49</v>
      </c>
      <c r="G3" s="2" t="s">
        <v>17</v>
      </c>
      <c r="H3" s="42">
        <v>22</v>
      </c>
      <c r="I3" s="42">
        <v>11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8</v>
      </c>
      <c r="C6" s="20" t="s">
        <v>18</v>
      </c>
      <c r="D6" s="5" t="s">
        <v>19</v>
      </c>
      <c r="E6" s="33"/>
      <c r="F6" s="34"/>
      <c r="G6" s="34"/>
      <c r="H6" s="34"/>
      <c r="I6" s="34"/>
      <c r="J6" s="34"/>
      <c r="K6" s="35"/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/>
      <c r="F8" s="37"/>
      <c r="G8" s="37"/>
      <c r="H8" s="37"/>
      <c r="I8" s="37"/>
      <c r="J8" s="37"/>
      <c r="K8" s="38"/>
      <c r="L8" s="37"/>
    </row>
    <row r="9" spans="1:12" ht="15">
      <c r="A9" s="21"/>
      <c r="B9" s="14"/>
      <c r="C9" s="11"/>
      <c r="D9" s="7" t="s">
        <v>21</v>
      </c>
      <c r="E9" s="36"/>
      <c r="F9" s="37"/>
      <c r="G9" s="37"/>
      <c r="H9" s="37"/>
      <c r="I9" s="37"/>
      <c r="J9" s="37"/>
      <c r="K9" s="38"/>
      <c r="L9" s="37"/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>
      <c r="A14" s="24">
        <f>A6</f>
        <v>1</v>
      </c>
      <c r="B14" s="13">
        <f>B6</f>
        <v>8</v>
      </c>
      <c r="C14" s="10" t="s">
        <v>23</v>
      </c>
      <c r="D14" s="7" t="s">
        <v>24</v>
      </c>
      <c r="E14" s="45" t="s">
        <v>39</v>
      </c>
      <c r="F14" s="46">
        <v>100</v>
      </c>
      <c r="G14" s="47">
        <v>1.5</v>
      </c>
      <c r="H14" s="47">
        <v>4.5999999999999996</v>
      </c>
      <c r="I14" s="47">
        <v>11</v>
      </c>
      <c r="J14" s="47">
        <v>91</v>
      </c>
      <c r="K14" s="48" t="s">
        <v>45</v>
      </c>
      <c r="L14" s="37"/>
    </row>
    <row r="15" spans="1:12" ht="15">
      <c r="A15" s="21"/>
      <c r="B15" s="14"/>
      <c r="C15" s="11"/>
      <c r="D15" s="7" t="s">
        <v>26</v>
      </c>
      <c r="E15" s="49" t="s">
        <v>40</v>
      </c>
      <c r="F15" s="47">
        <v>180</v>
      </c>
      <c r="G15" s="47">
        <v>3.7</v>
      </c>
      <c r="H15" s="47">
        <v>6.3</v>
      </c>
      <c r="I15" s="47">
        <v>23.4</v>
      </c>
      <c r="J15" s="47">
        <v>168</v>
      </c>
      <c r="K15" s="50" t="s">
        <v>46</v>
      </c>
      <c r="L15" s="37"/>
    </row>
    <row r="16" spans="1:12" ht="15">
      <c r="A16" s="21"/>
      <c r="B16" s="14"/>
      <c r="C16" s="11"/>
      <c r="D16" s="7" t="s">
        <v>25</v>
      </c>
      <c r="E16" s="51" t="s">
        <v>41</v>
      </c>
      <c r="F16" s="52">
        <v>100</v>
      </c>
      <c r="G16" s="52">
        <v>24.7</v>
      </c>
      <c r="H16" s="52">
        <v>19.100000000000001</v>
      </c>
      <c r="I16" s="52">
        <v>11.5</v>
      </c>
      <c r="J16" s="52">
        <v>319</v>
      </c>
      <c r="K16" s="50" t="s">
        <v>47</v>
      </c>
      <c r="L16" s="37"/>
    </row>
    <row r="17" spans="1:12" ht="15">
      <c r="A17" s="21"/>
      <c r="B17" s="14"/>
      <c r="C17" s="11"/>
      <c r="D17" s="7" t="s">
        <v>27</v>
      </c>
      <c r="E17" s="49" t="s">
        <v>42</v>
      </c>
      <c r="F17" s="46">
        <v>180</v>
      </c>
      <c r="G17" s="47">
        <v>0.18</v>
      </c>
      <c r="H17" s="47">
        <v>0.04</v>
      </c>
      <c r="I17" s="47">
        <v>9.18</v>
      </c>
      <c r="J17" s="47">
        <v>36.9</v>
      </c>
      <c r="K17" s="50" t="s">
        <v>48</v>
      </c>
      <c r="L17" s="37"/>
    </row>
    <row r="18" spans="1:12" ht="15">
      <c r="A18" s="21"/>
      <c r="B18" s="14"/>
      <c r="C18" s="11"/>
      <c r="D18" s="7" t="s">
        <v>28</v>
      </c>
      <c r="E18" s="45" t="s">
        <v>43</v>
      </c>
      <c r="F18" s="46">
        <v>60</v>
      </c>
      <c r="G18" s="47">
        <v>4.5599999999999996</v>
      </c>
      <c r="H18" s="47">
        <v>0.54</v>
      </c>
      <c r="I18" s="47">
        <v>29.82</v>
      </c>
      <c r="J18" s="47">
        <v>135.6</v>
      </c>
      <c r="K18" s="53"/>
      <c r="L18" s="37"/>
    </row>
    <row r="19" spans="1:12" ht="15">
      <c r="A19" s="21"/>
      <c r="B19" s="14"/>
      <c r="C19" s="11"/>
      <c r="D19" s="7" t="s">
        <v>29</v>
      </c>
      <c r="E19" s="54" t="s">
        <v>44</v>
      </c>
      <c r="F19" s="46">
        <v>50</v>
      </c>
      <c r="G19" s="47">
        <v>3.4</v>
      </c>
      <c r="H19" s="47">
        <v>0.6</v>
      </c>
      <c r="I19" s="47">
        <v>23.2</v>
      </c>
      <c r="J19" s="47">
        <v>107.5</v>
      </c>
      <c r="K19" s="53"/>
      <c r="L19" s="37"/>
    </row>
    <row r="20" spans="1:12" ht="15">
      <c r="A20" s="21"/>
      <c r="B20" s="14"/>
      <c r="C20" s="11"/>
      <c r="D20" s="6"/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2"/>
      <c r="B22" s="15"/>
      <c r="C22" s="8"/>
      <c r="D22" s="16" t="s">
        <v>30</v>
      </c>
      <c r="E22" s="9"/>
      <c r="F22" s="17">
        <f>SUM(F14:F21)</f>
        <v>670</v>
      </c>
      <c r="G22" s="17">
        <f t="shared" ref="G22:J22" si="2">SUM(G14:G21)</f>
        <v>38.04</v>
      </c>
      <c r="H22" s="17">
        <f t="shared" si="2"/>
        <v>31.18</v>
      </c>
      <c r="I22" s="17">
        <f t="shared" si="2"/>
        <v>108.10000000000001</v>
      </c>
      <c r="J22" s="17">
        <f t="shared" si="2"/>
        <v>858</v>
      </c>
      <c r="K22" s="23"/>
      <c r="L22" s="17">
        <f t="shared" ref="L22" si="3">SUM(L14:L21)</f>
        <v>0</v>
      </c>
    </row>
    <row r="23" spans="1:12" ht="15.75" thickBot="1">
      <c r="A23" s="25">
        <f>A6</f>
        <v>1</v>
      </c>
      <c r="B23" s="26">
        <f>B6</f>
        <v>8</v>
      </c>
      <c r="C23" s="58" t="s">
        <v>4</v>
      </c>
      <c r="D23" s="59"/>
      <c r="E23" s="27"/>
      <c r="F23" s="28">
        <f>F13+F22</f>
        <v>670</v>
      </c>
      <c r="G23" s="28">
        <f>G13+G22</f>
        <v>38.04</v>
      </c>
      <c r="H23" s="28">
        <f>H13+H22</f>
        <v>31.18</v>
      </c>
      <c r="I23" s="28">
        <f>I13+I22</f>
        <v>108.10000000000001</v>
      </c>
      <c r="J23" s="28">
        <f>J13+J22</f>
        <v>858</v>
      </c>
      <c r="K23" s="28"/>
      <c r="L23" s="28">
        <f>L13+L22</f>
        <v>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2023-11-18T18:11:54Z</dcterms:modified>
</cp:coreProperties>
</file>