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I23" s="1"/>
  <c r="H13"/>
  <c r="G13"/>
  <c r="G23" s="1"/>
  <c r="F13"/>
  <c r="H23" l="1"/>
  <c r="J23"/>
  <c r="F23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<sst xmlns="http://schemas.openxmlformats.org/spreadsheetml/2006/main" count="52" uniqueCount="51">
  <si>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</si>
  <si>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</si>
  <si>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</si>
  <si>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</si>
  <si>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</si>
  <si>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</si>
  <si>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</si>
  <si>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</si>
  <si>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</si>
  <si>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</si>
  <si>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</si>
  <si>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</si>
  <si>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</si>
  <si>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</si>
  <si>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</si>
  <si>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</si>
  <si>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</si>
  <si>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</si>
  <si>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</si>
  <si>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</si>
  <si>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</si>
  <si>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</si>
  <si>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</si>
  <si>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</si>
  <si>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</si>
  <si>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</si>
  <si>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</si>
  <si>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</si>
  <si>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</si>
  <si>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</si>
  <si>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</si>
  <si>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</si>
  <si>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</si>
  <si>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</si>
  <si>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</si>
  <si>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с яблоками</t>
  </si>
  <si>
    <t>пюре гороховое</t>
  </si>
  <si>
    <t>котлета "Здоровье"</t>
  </si>
  <si>
    <t>компот из сухофруктов</t>
  </si>
  <si>
    <t>хлеб ржаной</t>
  </si>
  <si>
    <t>27/2012</t>
  </si>
  <si>
    <t>161/2012</t>
  </si>
  <si>
    <t>100/201</t>
  </si>
  <si>
    <t>278/2012</t>
  </si>
  <si>
    <t>МБОУ ООШ п. Лытка</t>
  </si>
  <si>
    <t>директор</t>
  </si>
  <si>
    <t>Прищепа М.Е.</t>
  </si>
  <si>
    <t>5 - 9 кл.</t>
  </si>
  <si>
    <t>хлеб пшеничный</t>
  </si>
  <si>
    <t>хлеб бел.</t>
  </si>
  <si>
    <t>180/5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</si>
</sst>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" fillId="0" borderId="4" xfId="0" applyFont="1" applyBorder="1"/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44</v>
      </c>
      <c r="D1" s="46"/>
      <c r="E1" s="46"/>
      <c r="F1" s="12" t="s">
        <v>14</v>
      </c>
      <c r="G1" s="2" t="s">
        <v>15</v>
      </c>
      <c r="H1" s="47" t="s">
        <v>45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46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47</v>
      </c>
      <c r="G3" s="2" t="s">
        <v>17</v>
      </c>
      <c r="H3" s="42">
        <v>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>
      <c r="A6" s="18">
        <v>1</v>
      </c>
      <c r="B6" s="19">
        <v>7</v>
      </c>
      <c r="C6" s="20" t="s">
        <v>18</v>
      </c>
      <c r="D6" s="5" t="s">
        <v>19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50" t="s">
        <v>35</v>
      </c>
      <c r="F14" s="51">
        <v>200</v>
      </c>
      <c r="G14" s="52">
        <v>0.9</v>
      </c>
      <c r="H14" s="52">
        <v>5.0999999999999996</v>
      </c>
      <c r="I14" s="52">
        <v>8.3000000000000007</v>
      </c>
      <c r="J14" s="52">
        <v>82</v>
      </c>
      <c r="K14" s="53" t="s">
        <v>40</v>
      </c>
      <c r="L14" s="37"/>
    </row>
    <row r="15" spans="1:12" ht="15">
      <c r="A15" s="21"/>
      <c r="B15" s="14"/>
      <c r="C15" s="11"/>
      <c r="D15" s="7" t="s">
        <v>26</v>
      </c>
      <c r="E15" s="54" t="s">
        <v>36</v>
      </c>
      <c r="F15" s="52" t="s">
        <v>50</v>
      </c>
      <c r="G15" s="52">
        <v>18.100000000000001</v>
      </c>
      <c r="H15" s="52">
        <v>5.9</v>
      </c>
      <c r="I15" s="52">
        <v>42.5</v>
      </c>
      <c r="J15" s="52">
        <v>298</v>
      </c>
      <c r="K15" s="55" t="s">
        <v>41</v>
      </c>
      <c r="L15" s="37"/>
    </row>
    <row r="16" spans="1:12" ht="15">
      <c r="A16" s="21"/>
      <c r="B16" s="14"/>
      <c r="C16" s="11"/>
      <c r="D16" s="7" t="s">
        <v>25</v>
      </c>
      <c r="E16" s="54" t="s">
        <v>37</v>
      </c>
      <c r="F16" s="51">
        <v>100</v>
      </c>
      <c r="G16" s="52">
        <v>15</v>
      </c>
      <c r="H16" s="52">
        <v>12.2</v>
      </c>
      <c r="I16" s="52">
        <v>8</v>
      </c>
      <c r="J16" s="52">
        <v>203</v>
      </c>
      <c r="K16" s="55" t="s">
        <v>42</v>
      </c>
      <c r="L16" s="37"/>
    </row>
    <row r="17" spans="1:12" ht="15">
      <c r="A17" s="21"/>
      <c r="B17" s="14"/>
      <c r="C17" s="11"/>
      <c r="D17" s="7" t="s">
        <v>27</v>
      </c>
      <c r="E17" s="54" t="s">
        <v>38</v>
      </c>
      <c r="F17" s="51">
        <v>200</v>
      </c>
      <c r="G17" s="52">
        <v>1</v>
      </c>
      <c r="H17" s="52">
        <v>0.05</v>
      </c>
      <c r="I17" s="52">
        <v>27.5</v>
      </c>
      <c r="J17" s="52">
        <v>110</v>
      </c>
      <c r="K17" s="55" t="s">
        <v>43</v>
      </c>
      <c r="L17" s="37"/>
    </row>
    <row r="18" spans="1:12" ht="15">
      <c r="A18" s="21"/>
      <c r="B18" s="14"/>
      <c r="C18" s="11"/>
      <c r="D18" s="7" t="s">
        <v>28</v>
      </c>
      <c r="E18" s="56" t="s">
        <v>39</v>
      </c>
      <c r="F18" s="51">
        <v>60</v>
      </c>
      <c r="G18" s="52">
        <v>4.08</v>
      </c>
      <c r="H18" s="52">
        <v>0.72</v>
      </c>
      <c r="I18" s="52">
        <v>27.84</v>
      </c>
      <c r="J18" s="52">
        <v>129</v>
      </c>
      <c r="K18" s="57"/>
      <c r="L18" s="37"/>
    </row>
    <row r="19" spans="1:12" ht="15">
      <c r="A19" s="21"/>
      <c r="B19" s="14"/>
      <c r="C19" s="11"/>
      <c r="D19" s="50" t="s">
        <v>49</v>
      </c>
      <c r="E19" s="58" t="s">
        <v>48</v>
      </c>
      <c r="F19" s="51">
        <v>70</v>
      </c>
      <c r="G19" s="52">
        <v>5.32</v>
      </c>
      <c r="H19" s="52">
        <v>0.63</v>
      </c>
      <c r="I19" s="52">
        <v>34.79</v>
      </c>
      <c r="J19" s="52">
        <v>158.19999999999999</v>
      </c>
      <c r="K19" s="57"/>
      <c r="L19" s="37"/>
    </row>
    <row r="20" spans="1:12" ht="15">
      <c r="A20" s="21"/>
      <c r="B20" s="14"/>
      <c r="C20" s="11"/>
      <c r="D20" s="6"/>
      <c r="E20" s="58"/>
      <c r="F20" s="59"/>
      <c r="G20" s="59"/>
      <c r="H20" s="59"/>
      <c r="I20" s="59"/>
      <c r="J20" s="59"/>
      <c r="K20" s="57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2"/>
      <c r="B22" s="15"/>
      <c r="C22" s="8"/>
      <c r="D22" s="16" t="s">
        <v>29</v>
      </c>
      <c r="E22" s="9"/>
      <c r="F22" s="17">
        <f>SUM(F14:F21)</f>
        <v>630</v>
      </c>
      <c r="G22" s="17">
        <f t="shared" ref="G22:J22" si="2">SUM(G14:G21)</f>
        <v>44.4</v>
      </c>
      <c r="H22" s="17">
        <f t="shared" si="2"/>
        <v>24.599999999999998</v>
      </c>
      <c r="I22" s="17">
        <f t="shared" si="2"/>
        <v>148.93</v>
      </c>
      <c r="J22" s="17">
        <f t="shared" si="2"/>
        <v>980.2</v>
      </c>
      <c r="K22" s="23"/>
      <c r="L22" s="17">
        <f t="shared" ref="L22" si="3">SUM(L14:L21)</f>
        <v>0</v>
      </c>
    </row>
    <row r="23" spans="1:12" ht="15.75" thickBot="1">
      <c r="A23" s="25">
        <f>A6</f>
        <v>1</v>
      </c>
      <c r="B23" s="26">
        <f>B6</f>
        <v>7</v>
      </c>
      <c r="C23" s="48" t="s">
        <v>4</v>
      </c>
      <c r="D23" s="49"/>
      <c r="E23" s="27"/>
      <c r="F23" s="28">
        <f>F13+F22</f>
        <v>630</v>
      </c>
      <c r="G23" s="28">
        <f>G13+G22</f>
        <v>44.4</v>
      </c>
      <c r="H23" s="28">
        <f>H13+H22</f>
        <v>24.599999999999998</v>
      </c>
      <c r="I23" s="28">
        <f>I13+I22</f>
        <v>148.93</v>
      </c>
      <c r="J23" s="28">
        <f>J13+J22</f>
        <v>980.2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2023-11-06T19:25:13Z</dcterms:modified>
</cp:coreProperties>
</file>