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I23" s="1"/>
  <c r="H13"/>
  <c r="G13"/>
  <c r="G23" s="1"/>
  <c r="F13"/>
  <c r="F23" s="1"/>
  <c r="H23" l="1"/>
  <c r="J23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<sst xmlns="http://schemas.openxmlformats.org/spreadsheetml/2006/main" count="52" uniqueCount="51">
  <si>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</si>
  <si>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</si>
  <si>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</si>
  <si>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</si>
  <si>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</si>
  <si>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</si>
  <si>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</si>
  <si>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</si>
  <si>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</si>
  <si>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</si>
  <si>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</si>
  <si>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</si>
  <si>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</si>
  <si>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</si>
  <si>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</si>
  <si>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</si>
  <si>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</si>
  <si>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</si>
  <si>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</si>
  <si>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</si>
  <si>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</si>
  <si>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</si>
  <si>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</si>
  <si>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</si>
  <si>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</si>
  <si>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</si>
  <si>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</si>
  <si>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</si>
  <si>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</si>
  <si>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</si>
  <si>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</si>
  <si>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</si>
  <si>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</si>
  <si>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</si>
  <si>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</si>
  <si>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</si>
  <si>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</si>
  <si>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картофельное пюре</t>
  </si>
  <si>
    <t>котлета рыбная</t>
  </si>
  <si>
    <t>какао с молоком (1 вариант)</t>
  </si>
  <si>
    <t>хлеб пшеничный</t>
  </si>
  <si>
    <t>хлеб ржаной</t>
  </si>
  <si>
    <t>директор</t>
  </si>
  <si>
    <t>Прищепа М.Е.</t>
  </si>
  <si>
    <t>МБОУ ООШ п. Лытка</t>
  </si>
  <si>
    <t>90/6</t>
  </si>
  <si>
    <t>16/2012</t>
  </si>
  <si>
    <t>131/2012</t>
  </si>
  <si>
    <t>83/2012</t>
  </si>
  <si>
    <t>274/2012</t>
  </si>
  <si>
    <t>5 - 9 кл.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</si>
</sst>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Protection="1"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Border="1" applyAlignment="1" applyProtection="1">
      <alignment horizontal="right"/>
      <protection locked="0"/>
    </xf>
    <xf numFmtId="0" fontId="1" fillId="0" borderId="6" xfId="0" applyFont="1" applyBorder="1"/>
    <xf numFmtId="0" fontId="1" fillId="0" borderId="2" xfId="0" applyFont="1" applyBorder="1" applyProtection="1"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44</v>
      </c>
      <c r="D1" s="58"/>
      <c r="E1" s="58"/>
      <c r="F1" s="11" t="s">
        <v>14</v>
      </c>
      <c r="G1" s="2" t="s">
        <v>15</v>
      </c>
      <c r="H1" s="59" t="s">
        <v>42</v>
      </c>
      <c r="I1" s="59"/>
      <c r="J1" s="59"/>
      <c r="K1" s="59"/>
    </row>
    <row r="2" spans="1:12" ht="18">
      <c r="A2" s="28" t="s">
        <v>5</v>
      </c>
      <c r="C2" s="2"/>
      <c r="G2" s="2" t="s">
        <v>16</v>
      </c>
      <c r="H2" s="59" t="s">
        <v>43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31" t="s">
        <v>50</v>
      </c>
      <c r="G3" s="2" t="s">
        <v>17</v>
      </c>
      <c r="H3" s="41">
        <v>13</v>
      </c>
      <c r="I3" s="41">
        <v>11</v>
      </c>
      <c r="J3" s="42">
        <v>2023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3.7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>
      <c r="A6" s="17">
        <v>1</v>
      </c>
      <c r="B6" s="18">
        <v>1</v>
      </c>
      <c r="C6" s="19" t="s">
        <v>18</v>
      </c>
      <c r="D6" s="5" t="s">
        <v>19</v>
      </c>
      <c r="E6" s="32"/>
      <c r="F6" s="33"/>
      <c r="G6" s="33"/>
      <c r="H6" s="33"/>
      <c r="I6" s="33"/>
      <c r="J6" s="33"/>
      <c r="K6" s="34"/>
      <c r="L6" s="33"/>
    </row>
    <row r="7" spans="1:12" ht="15">
      <c r="A7" s="20"/>
      <c r="B7" s="13"/>
      <c r="C7" s="10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13"/>
      <c r="C8" s="10"/>
      <c r="D8" s="7" t="s">
        <v>20</v>
      </c>
      <c r="E8" s="35"/>
      <c r="F8" s="36"/>
      <c r="G8" s="36"/>
      <c r="H8" s="36"/>
      <c r="I8" s="36"/>
      <c r="J8" s="36"/>
      <c r="K8" s="37"/>
      <c r="L8" s="36"/>
    </row>
    <row r="9" spans="1:12" ht="15">
      <c r="A9" s="20"/>
      <c r="B9" s="13"/>
      <c r="C9" s="10"/>
      <c r="D9" s="7" t="s">
        <v>21</v>
      </c>
      <c r="E9" s="35"/>
      <c r="F9" s="36"/>
      <c r="G9" s="36"/>
      <c r="H9" s="36"/>
      <c r="I9" s="36"/>
      <c r="J9" s="36"/>
      <c r="K9" s="37"/>
      <c r="L9" s="36"/>
    </row>
    <row r="10" spans="1:12" ht="15">
      <c r="A10" s="20"/>
      <c r="B10" s="13"/>
      <c r="C10" s="10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ht="15">
      <c r="A11" s="20"/>
      <c r="B11" s="13"/>
      <c r="C11" s="10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>
      <c r="A12" s="20"/>
      <c r="B12" s="13"/>
      <c r="C12" s="10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21"/>
      <c r="B13" s="14"/>
      <c r="C13" s="8"/>
      <c r="D13" s="15" t="s">
        <v>30</v>
      </c>
      <c r="E13" s="9"/>
      <c r="F13" s="16">
        <f>SUM(F6:F12)</f>
        <v>0</v>
      </c>
      <c r="G13" s="16">
        <f t="shared" ref="G13:J13" si="0">SUM(G6:G12)</f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22"/>
      <c r="L13" s="16">
        <f t="shared" ref="L13" si="1">SUM(L6:L12)</f>
        <v>0</v>
      </c>
    </row>
    <row r="14" spans="1:12" ht="15">
      <c r="A14" s="23">
        <f>A6</f>
        <v>1</v>
      </c>
      <c r="B14" s="12">
        <f>B6</f>
        <v>1</v>
      </c>
      <c r="C14" s="47" t="s">
        <v>23</v>
      </c>
      <c r="D14" s="48" t="s">
        <v>24</v>
      </c>
      <c r="E14" s="49" t="s">
        <v>36</v>
      </c>
      <c r="F14" s="44">
        <v>100</v>
      </c>
      <c r="G14" s="56">
        <v>1</v>
      </c>
      <c r="H14" s="56">
        <v>4.5</v>
      </c>
      <c r="I14" s="56">
        <v>14.5</v>
      </c>
      <c r="J14" s="56">
        <v>100</v>
      </c>
      <c r="K14" s="50" t="s">
        <v>46</v>
      </c>
      <c r="L14" s="36"/>
    </row>
    <row r="15" spans="1:12" ht="15">
      <c r="A15" s="20"/>
      <c r="B15" s="13"/>
      <c r="C15" s="51"/>
      <c r="D15" s="48" t="s">
        <v>26</v>
      </c>
      <c r="E15" s="52" t="s">
        <v>37</v>
      </c>
      <c r="F15" s="44">
        <v>200</v>
      </c>
      <c r="G15" s="56">
        <v>4.1100000000000003</v>
      </c>
      <c r="H15" s="56">
        <v>7</v>
      </c>
      <c r="I15" s="56">
        <v>26</v>
      </c>
      <c r="J15" s="56">
        <v>186.67</v>
      </c>
      <c r="K15" s="45" t="s">
        <v>47</v>
      </c>
      <c r="L15" s="36"/>
    </row>
    <row r="16" spans="1:12" ht="15">
      <c r="A16" s="20"/>
      <c r="B16" s="13"/>
      <c r="C16" s="51"/>
      <c r="D16" s="48" t="s">
        <v>25</v>
      </c>
      <c r="E16" s="46" t="s">
        <v>38</v>
      </c>
      <c r="F16" s="44" t="s">
        <v>45</v>
      </c>
      <c r="G16" s="56">
        <v>14.52</v>
      </c>
      <c r="H16" s="56">
        <v>15.98</v>
      </c>
      <c r="I16" s="56">
        <v>11.59</v>
      </c>
      <c r="J16" s="56">
        <v>249.75</v>
      </c>
      <c r="K16" s="45" t="s">
        <v>48</v>
      </c>
      <c r="L16" s="36"/>
    </row>
    <row r="17" spans="1:12" ht="15">
      <c r="A17" s="20"/>
      <c r="B17" s="13"/>
      <c r="C17" s="51"/>
      <c r="D17" s="48" t="s">
        <v>27</v>
      </c>
      <c r="E17" s="46" t="s">
        <v>39</v>
      </c>
      <c r="F17" s="44">
        <v>200</v>
      </c>
      <c r="G17" s="56">
        <v>3.3</v>
      </c>
      <c r="H17" s="56">
        <v>2.5</v>
      </c>
      <c r="I17" s="56">
        <v>13.7</v>
      </c>
      <c r="J17" s="56">
        <v>88</v>
      </c>
      <c r="K17" s="45" t="s">
        <v>49</v>
      </c>
      <c r="L17" s="36"/>
    </row>
    <row r="18" spans="1:12" ht="15">
      <c r="A18" s="20"/>
      <c r="B18" s="13"/>
      <c r="C18" s="51"/>
      <c r="D18" s="48" t="s">
        <v>28</v>
      </c>
      <c r="E18" s="52" t="s">
        <v>40</v>
      </c>
      <c r="F18" s="44">
        <v>70</v>
      </c>
      <c r="G18" s="56">
        <v>5.32</v>
      </c>
      <c r="H18" s="56">
        <v>0.63</v>
      </c>
      <c r="I18" s="56">
        <v>34.79</v>
      </c>
      <c r="J18" s="56">
        <v>158.19999999999999</v>
      </c>
      <c r="K18" s="53"/>
      <c r="L18" s="36"/>
    </row>
    <row r="19" spans="1:12" ht="15">
      <c r="A19" s="20"/>
      <c r="B19" s="13"/>
      <c r="C19" s="51"/>
      <c r="D19" s="48" t="s">
        <v>29</v>
      </c>
      <c r="E19" s="49" t="s">
        <v>41</v>
      </c>
      <c r="F19" s="54">
        <v>50</v>
      </c>
      <c r="G19" s="56">
        <v>3.4</v>
      </c>
      <c r="H19" s="56">
        <v>0.6</v>
      </c>
      <c r="I19" s="56">
        <v>23.2</v>
      </c>
      <c r="J19" s="56">
        <v>107.5</v>
      </c>
      <c r="K19" s="53"/>
      <c r="L19" s="36"/>
    </row>
    <row r="20" spans="1:12" ht="15">
      <c r="A20" s="20"/>
      <c r="B20" s="13"/>
      <c r="C20" s="51"/>
      <c r="D20" s="55"/>
      <c r="E20" s="49"/>
      <c r="F20" s="54"/>
      <c r="G20" s="54"/>
      <c r="H20" s="54"/>
      <c r="I20" s="54"/>
      <c r="J20" s="54"/>
      <c r="K20" s="53"/>
      <c r="L20" s="36"/>
    </row>
    <row r="21" spans="1:12" ht="15">
      <c r="A21" s="20"/>
      <c r="B21" s="13"/>
      <c r="C21" s="10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1"/>
      <c r="B22" s="14"/>
      <c r="C22" s="8"/>
      <c r="D22" s="15" t="s">
        <v>30</v>
      </c>
      <c r="E22" s="9"/>
      <c r="F22" s="16">
        <f>SUM(F14:F21)</f>
        <v>620</v>
      </c>
      <c r="G22" s="16">
        <f t="shared" ref="G22:J22" si="2">SUM(G14:G21)</f>
        <v>31.65</v>
      </c>
      <c r="H22" s="16">
        <f t="shared" si="2"/>
        <v>31.21</v>
      </c>
      <c r="I22" s="16">
        <f t="shared" si="2"/>
        <v>123.78000000000002</v>
      </c>
      <c r="J22" s="16">
        <f t="shared" si="2"/>
        <v>890.11999999999989</v>
      </c>
      <c r="K22" s="22"/>
      <c r="L22" s="16">
        <f t="shared" ref="L22" si="3">SUM(L14:L21)</f>
        <v>0</v>
      </c>
    </row>
    <row r="23" spans="1:12" ht="15.75" thickBot="1">
      <c r="A23" s="24">
        <f>A6</f>
        <v>1</v>
      </c>
      <c r="B23" s="25">
        <f>B6</f>
        <v>1</v>
      </c>
      <c r="C23" s="60" t="s">
        <v>4</v>
      </c>
      <c r="D23" s="61"/>
      <c r="E23" s="26"/>
      <c r="F23" s="27">
        <f>F13+F22</f>
        <v>620</v>
      </c>
      <c r="G23" s="27">
        <f>G13+G22</f>
        <v>31.65</v>
      </c>
      <c r="H23" s="27">
        <f>H13+H22</f>
        <v>31.21</v>
      </c>
      <c r="I23" s="27">
        <f>I13+I22</f>
        <v>123.78000000000002</v>
      </c>
      <c r="J23" s="27">
        <f>J13+J22</f>
        <v>890.11999999999989</v>
      </c>
      <c r="K23" s="27"/>
      <c r="L23" s="27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2023-11-12T18:43:01Z</dcterms:modified>
</cp:coreProperties>
</file>